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na.puscasiu\Desktop\INGRIJIRI 2024\"/>
    </mc:Choice>
  </mc:AlternateContent>
  <xr:revisionPtr revIDLastSave="0" documentId="13_ncr:1_{BA9CEAA7-4D8F-46F1-8896-24588A0519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C19" i="1"/>
  <c r="C24" i="1" l="1"/>
</calcChain>
</file>

<file path=xl/sharedStrings.xml><?xml version="1.0" encoding="utf-8"?>
<sst xmlns="http://schemas.openxmlformats.org/spreadsheetml/2006/main" count="23" uniqueCount="23">
  <si>
    <t>FUNDATIA UMANITARA "SF. MARIA"</t>
  </si>
  <si>
    <t>IMD MEDICAL COMPANY SRL</t>
  </si>
  <si>
    <t>ASOCIATIA H-MED</t>
  </si>
  <si>
    <t>ELLMEDSAN VOINESTI</t>
  </si>
  <si>
    <t>PROMPT MEDICAL CARE</t>
  </si>
  <si>
    <t>SC CIPROSYL MED SRL</t>
  </si>
  <si>
    <t>PROVITA</t>
  </si>
  <si>
    <t xml:space="preserve">ELEN MEDICAL </t>
  </si>
  <si>
    <t>TOTAL</t>
  </si>
  <si>
    <t>Nr ctr</t>
  </si>
  <si>
    <t>NUME FURNIZOR</t>
  </si>
  <si>
    <t xml:space="preserve">val pct </t>
  </si>
  <si>
    <t>INGRIJIRI MED. LA  DOMICILIU</t>
  </si>
  <si>
    <t>nr pct</t>
  </si>
  <si>
    <t>NR.    PCT</t>
  </si>
  <si>
    <t>SFC MEDICAL HOME SRL</t>
  </si>
  <si>
    <t xml:space="preserve">SENIORMED CONDULTATII SI TRATAMENT SRL </t>
  </si>
  <si>
    <t>VALOARE CONTRACT PENTRU  IANUARIE  2024</t>
  </si>
  <si>
    <t>SC FIZIO-MEDSANA SRL</t>
  </si>
  <si>
    <t>ASOCIATIA SUFLET PTR OAMENI</t>
  </si>
  <si>
    <t xml:space="preserve"> SOCORSO MED SRL </t>
  </si>
  <si>
    <t>VALOARE CONTRACT IANUARIE 2024</t>
  </si>
  <si>
    <t>SUMA IANUARIE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</si>
</sst>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#,##0;[Red]#,##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0" fontId="3" fillId="0" borderId="1" xfId="1" applyFont="1" applyBorder="1" applyAlignment="1">
      <alignment wrapText="1"/>
    </xf>
    <xf numFmtId="0" fontId="2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1" fillId="0" borderId="1" xfId="1" applyBorder="1"/>
    <xf numFmtId="0" fontId="0" fillId="0" borderId="1" xfId="0" applyBorder="1"/>
    <xf numFmtId="0" fontId="2" fillId="0" borderId="1" xfId="1" applyFont="1" applyBorder="1" applyAlignment="1">
      <alignment wrapText="1"/>
    </xf>
    <xf numFmtId="165" fontId="0" fillId="0" borderId="1" xfId="0" applyNumberFormat="1" applyBorder="1"/>
    <xf numFmtId="0" fontId="5" fillId="0" borderId="0" xfId="0" applyFont="1"/>
    <xf numFmtId="164" fontId="0" fillId="0" borderId="1" xfId="0" applyNumberForma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6" fillId="0" borderId="0" xfId="0" applyFont="1"/>
    <xf numFmtId="164" fontId="5" fillId="2" borderId="1" xfId="0" applyNumberFormat="1" applyFont="1" applyFill="1" applyBorder="1" applyAlignment="1">
      <alignment horizontal="right"/>
    </xf>
    <xf numFmtId="4" fontId="0" fillId="2" borderId="1" xfId="0" applyNumberFormat="1" applyFill="1" applyBorder="1"/>
    <xf numFmtId="4" fontId="0" fillId="2" borderId="0" xfId="0" applyNumberFormat="1" applyFill="1"/>
    <xf numFmtId="164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topLeftCell="A4" workbookViewId="0">
      <selection activeCell="I26" sqref="I26"/>
    </sheetView>
  </sheetViews>
  <sheetFormatPr defaultRowHeight="15" x14ac:dyDescent="0.25"/>
  <cols>
    <col min="1" max="1" width="7" customWidth="1"/>
    <col min="2" max="2" width="30.7109375" customWidth="1"/>
    <col min="3" max="3" width="9.140625" bestFit="1" customWidth="1"/>
    <col min="4" max="4" width="22.42578125" customWidth="1"/>
  </cols>
  <sheetData>
    <row r="1" spans="1:5" x14ac:dyDescent="0.25">
      <c r="B1" s="9" t="s">
        <v>12</v>
      </c>
    </row>
    <row r="2" spans="1:5" x14ac:dyDescent="0.25">
      <c r="A2" s="9"/>
      <c r="B2" s="9" t="s">
        <v>17</v>
      </c>
      <c r="C2" s="9"/>
    </row>
    <row r="3" spans="1:5" x14ac:dyDescent="0.25">
      <c r="A3" s="9"/>
      <c r="B3" s="9"/>
      <c r="C3" s="9"/>
    </row>
    <row r="4" spans="1:5" ht="10.5" customHeight="1" x14ac:dyDescent="0.25">
      <c r="A4" s="1"/>
      <c r="B4" s="1"/>
    </row>
    <row r="5" spans="1:5" ht="31.5" customHeight="1" x14ac:dyDescent="0.25">
      <c r="A5" s="3" t="s">
        <v>9</v>
      </c>
      <c r="B5" s="4" t="s">
        <v>10</v>
      </c>
      <c r="C5" s="11" t="s">
        <v>14</v>
      </c>
      <c r="D5" s="12" t="s">
        <v>21</v>
      </c>
    </row>
    <row r="6" spans="1:5" ht="26.25" customHeight="1" x14ac:dyDescent="0.25">
      <c r="A6" s="5">
        <v>1</v>
      </c>
      <c r="B6" s="7" t="s">
        <v>20</v>
      </c>
      <c r="C6" s="15">
        <v>190.99</v>
      </c>
      <c r="D6" s="10">
        <v>37379</v>
      </c>
    </row>
    <row r="7" spans="1:5" ht="27.75" customHeight="1" x14ac:dyDescent="0.25">
      <c r="A7" s="5">
        <v>2</v>
      </c>
      <c r="B7" s="2" t="s">
        <v>0</v>
      </c>
      <c r="C7" s="15">
        <v>115.9</v>
      </c>
      <c r="D7" s="10">
        <v>22683</v>
      </c>
    </row>
    <row r="8" spans="1:5" ht="21" customHeight="1" x14ac:dyDescent="0.25">
      <c r="A8" s="5">
        <v>3</v>
      </c>
      <c r="B8" s="2" t="s">
        <v>1</v>
      </c>
      <c r="C8" s="15">
        <v>116.95</v>
      </c>
      <c r="D8" s="10">
        <v>22888</v>
      </c>
    </row>
    <row r="9" spans="1:5" ht="21" customHeight="1" x14ac:dyDescent="0.25">
      <c r="A9" s="5">
        <v>4</v>
      </c>
      <c r="B9" s="2" t="s">
        <v>2</v>
      </c>
      <c r="C9" s="15">
        <v>78.599999999999994</v>
      </c>
      <c r="D9" s="10">
        <v>15383</v>
      </c>
    </row>
    <row r="10" spans="1:5" ht="21" customHeight="1" x14ac:dyDescent="0.25">
      <c r="A10" s="5">
        <v>5</v>
      </c>
      <c r="B10" s="13" t="s">
        <v>3</v>
      </c>
      <c r="C10" s="15">
        <v>204.4</v>
      </c>
      <c r="D10" s="10">
        <v>40004</v>
      </c>
      <c r="E10" s="14"/>
    </row>
    <row r="11" spans="1:5" ht="21" customHeight="1" x14ac:dyDescent="0.25">
      <c r="A11" s="5">
        <v>6</v>
      </c>
      <c r="B11" s="2" t="s">
        <v>4</v>
      </c>
      <c r="C11" s="15">
        <v>145.1</v>
      </c>
      <c r="D11" s="10">
        <v>28398</v>
      </c>
    </row>
    <row r="12" spans="1:5" ht="21" customHeight="1" x14ac:dyDescent="0.25">
      <c r="A12" s="5">
        <v>7</v>
      </c>
      <c r="B12" s="13" t="s">
        <v>5</v>
      </c>
      <c r="C12" s="15">
        <v>81.5</v>
      </c>
      <c r="D12" s="10">
        <v>15951</v>
      </c>
    </row>
    <row r="13" spans="1:5" ht="21" customHeight="1" x14ac:dyDescent="0.25">
      <c r="A13" s="5">
        <v>8</v>
      </c>
      <c r="B13" s="2" t="s">
        <v>6</v>
      </c>
      <c r="C13" s="15">
        <v>85.75</v>
      </c>
      <c r="D13" s="10">
        <v>16782</v>
      </c>
    </row>
    <row r="14" spans="1:5" ht="21" customHeight="1" x14ac:dyDescent="0.25">
      <c r="A14" s="5">
        <v>9</v>
      </c>
      <c r="B14" s="7" t="s">
        <v>7</v>
      </c>
      <c r="C14" s="15">
        <v>127.52</v>
      </c>
      <c r="D14" s="10">
        <v>24957</v>
      </c>
    </row>
    <row r="15" spans="1:5" x14ac:dyDescent="0.25">
      <c r="A15" s="5">
        <v>10</v>
      </c>
      <c r="B15" s="2" t="s">
        <v>15</v>
      </c>
      <c r="C15" s="15">
        <v>146.83000000000001</v>
      </c>
      <c r="D15" s="10">
        <v>28736</v>
      </c>
    </row>
    <row r="16" spans="1:5" ht="27.75" customHeight="1" x14ac:dyDescent="0.25">
      <c r="A16" s="5">
        <v>11</v>
      </c>
      <c r="B16" s="7" t="s">
        <v>16</v>
      </c>
      <c r="C16" s="15">
        <v>114.81</v>
      </c>
      <c r="D16" s="10">
        <v>22470</v>
      </c>
    </row>
    <row r="17" spans="1:4" ht="27.75" customHeight="1" x14ac:dyDescent="0.25">
      <c r="A17" s="5">
        <v>12</v>
      </c>
      <c r="B17" s="7" t="s">
        <v>18</v>
      </c>
      <c r="C17" s="15">
        <v>118.3</v>
      </c>
      <c r="D17" s="10">
        <v>23153</v>
      </c>
    </row>
    <row r="18" spans="1:4" ht="27.75" customHeight="1" x14ac:dyDescent="0.25">
      <c r="A18" s="5">
        <v>13</v>
      </c>
      <c r="B18" s="7" t="s">
        <v>19</v>
      </c>
      <c r="C18" s="15">
        <v>52.2</v>
      </c>
      <c r="D18" s="10">
        <v>10216</v>
      </c>
    </row>
    <row r="19" spans="1:4" x14ac:dyDescent="0.25">
      <c r="A19" s="6"/>
      <c r="B19" s="11" t="s">
        <v>8</v>
      </c>
      <c r="C19" s="16">
        <f>SUM(C6:C18)</f>
        <v>1578.85</v>
      </c>
      <c r="D19" s="10">
        <f>SUM(D6:D18)</f>
        <v>309000</v>
      </c>
    </row>
    <row r="20" spans="1:4" x14ac:dyDescent="0.25">
      <c r="B20" s="9"/>
      <c r="C20" s="17"/>
      <c r="D20" s="18"/>
    </row>
    <row r="22" spans="1:4" x14ac:dyDescent="0.25">
      <c r="B22" s="7" t="s">
        <v>22</v>
      </c>
      <c r="C22" s="8">
        <v>309000</v>
      </c>
    </row>
    <row r="23" spans="1:4" x14ac:dyDescent="0.25">
      <c r="B23" s="7" t="s">
        <v>13</v>
      </c>
      <c r="C23" s="10">
        <v>1578.85</v>
      </c>
    </row>
    <row r="24" spans="1:4" x14ac:dyDescent="0.25">
      <c r="B24" s="6" t="s">
        <v>11</v>
      </c>
      <c r="C24" s="10">
        <f>C22/C23</f>
        <v>195.71206891091617</v>
      </c>
    </row>
  </sheetData>
  <pageMargins left="0.7" right="0.7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CASDB Dambovita</cp:lastModifiedBy>
  <cp:lastPrinted>2024-02-05T06:46:44Z</cp:lastPrinted>
  <dcterms:created xsi:type="dcterms:W3CDTF">2019-01-03T14:12:58Z</dcterms:created>
  <dcterms:modified xsi:type="dcterms:W3CDTF">2024-07-16T13:09:20Z</dcterms:modified>
</cp:coreProperties>
</file>